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37E81522-01F8-4B8B-BEB2-9AB5952F700C}" xr6:coauthVersionLast="47" xr6:coauthVersionMax="47" xr10:uidLastSave="{00000000-0000-0000-0000-000000000000}"/>
  <bookViews>
    <workbookView xWindow="-120" yWindow="-120" windowWidth="29040" windowHeight="15840" xr2:uid="{2F2C27A9-6797-4E64-B7C2-E3BEC6A7CD0F}"/>
  </bookViews>
  <sheets>
    <sheet name="КПК0118240" sheetId="2" r:id="rId1"/>
  </sheets>
  <definedNames>
    <definedName name="_xlnm.Print_Area" localSheetId="0">КПК0118240!$A$1:$BM$88</definedName>
  </definedNames>
  <calcPr calcId="181029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<sst xmlns="http://schemas.openxmlformats.org/spreadsheetml/2006/main" count="145" uniqueCount="110">
  <si>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</si>
  <si>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</si>
  <si>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</si>
  <si>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</si>
  <si>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</si>
  <si>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</si>
  <si>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</si>
  <si>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</si>
  <si>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</si>
  <si>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</si>
  <si>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</si>
  <si>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</si>
  <si>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</si>
  <si>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</si>
  <si>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</si>
  <si>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</si>
  <si>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</si>
  <si>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</si>
  <si>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</si>
  <si>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</si>
  <si>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</si>
  <si>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</si>
  <si>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</si>
  <si>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</si>
  <si>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</si>
  <si>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</si>
  <si>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</si>
  <si>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</si>
  <si>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</si>
  <si>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</si>
  <si>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</si>
  <si>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</si>
  <si>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</si>
  <si>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</si>
  <si>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</si>
  <si>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</si>
  <si>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</si>
  <si>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</si>
  <si>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</si>
  <si>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</si>
  <si>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</si>
  <si>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</si>
  <si>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</si>
  <si>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</si>
  <si>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</si>
  <si>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</si>
  <si>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</si>
  <si>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</si>
  <si>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</si>
  <si>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</si>
  <si>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</si>
  <si>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</si>
  <si>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</si>
  <si>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</si>
  <si>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</si>
  <si>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</si>
  <si>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</si>
  <si>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</si>
  <si>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</si>
  <si>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</si>
  <si>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</si>
  <si>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</si>
  <si>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</si>
  <si>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</si>
  <si>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повноважень,розвиток діяльності органів місцевого самоврядування, внутрішньої політики міської ради</t>
  </si>
  <si>
    <t>Забезпечення безпілотними літальними апаратами обладнанням РЕБ, підрозділи територіпальної оборони, військові частини Збройних сил України та інших оборонних та правоохоронних органів України.</t>
  </si>
  <si>
    <t>Придбання безпілотних літальних апаратів підрозділам територіальної оборони, військових частин Збройних Сил України.</t>
  </si>
  <si>
    <t>Придбання обладнання РЕБ,антени</t>
  </si>
  <si>
    <t>УСЬОГО</t>
  </si>
  <si>
    <t>Програма забезпечення юезпілотними літальними апаратами,обладнанням РЕБ.</t>
  </si>
  <si>
    <t>затрат</t>
  </si>
  <si>
    <t>Z1</t>
  </si>
  <si>
    <t>Обсяги видатків на фінансування</t>
  </si>
  <si>
    <t>грн.</t>
  </si>
  <si>
    <t>Кошторис</t>
  </si>
  <si>
    <t>продукту</t>
  </si>
  <si>
    <t>Кількість придбаних безпілотних літальних апаратів_x000D_
Кількість придбаних РЕБ.</t>
  </si>
  <si>
    <t>шт.</t>
  </si>
  <si>
    <t>Інформація</t>
  </si>
  <si>
    <t>Кількість придбаних РЕБ</t>
  </si>
  <si>
    <t>ефективності</t>
  </si>
  <si>
    <t>Середня сума на придбання  безпілотних літальних апаратів</t>
  </si>
  <si>
    <t>розрахунок</t>
  </si>
  <si>
    <t>Середня сума придбання РЕБ</t>
  </si>
  <si>
    <t>якості</t>
  </si>
  <si>
    <t>Відсоток забезпечення згідно угоди</t>
  </si>
  <si>
    <t>відс.</t>
  </si>
  <si>
    <t>відсоток</t>
  </si>
  <si>
    <t xml:space="preserve"> Конституція України, Законпро Державний бюджет  України, Постанова КМУ, Рішення сісії міської ради від 19.01.2024р.№3342 "Програма забезпечення безпілотними літальними апаратами,обладнанням РЕБ, підрозділів територіальної оборони, військових частин Збройних Сил України, інших оборонних та правоохоронних органів України на 2024-2025 роки" Рішення міської ради від 01.02.2024р.№3389_x000D_
Рішення сесії міської ради від 09.02.2024р. №3397_x000D_
Рішекння сесії міської ради від 12.03.2024р. №3475_x000D_
Рішення сесії міської ради від 13.09.2024р. №3856_x000D_
Рішення сесії міської ради від 13.09.2024р.№3858_x000D_
Рішення сесії міської ради від 11.10.2024р.№3957</t>
  </si>
  <si>
    <t>Забезпечення належних умов для якісного виконання завдань та підтримки високого рівня боєздатності підрозділів територіальної оборони,військових частин Збройних Сил України, інших оборонних та правоохоронних органів України</t>
  </si>
  <si>
    <t>0100000</t>
  </si>
  <si>
    <t>18.10.2024</t>
  </si>
  <si>
    <t>154-р</t>
  </si>
  <si>
    <t xml:space="preserve"> 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</si>
  <si>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</si>
  <si>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</si>
  <si>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</si>
  <si>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</si>
  <si>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</si>
  <si>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</si>
  <si>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</si>
  <si>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</si>
  <si>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</si>
  <si>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2024  рік</t>
  </si>
  <si>
    <t>0118240</t>
  </si>
  <si>
    <t>Заходи та роботи з територіальної оборони</t>
  </si>
  <si>
    <t>Дубенська мiська рада</t>
  </si>
  <si>
    <t>0110000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</si>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</sst>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70488-8262-4F64-B959-F59845EA5BA8}">
  <sheetPr>
    <pageSetUpPr fitToPage="1"/>
  </sheetPr>
  <dimension ref="A1:CA88"/>
  <sheetViews>
    <sheetView tabSelected="1" topLeftCell="A4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91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7080367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2644860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4435507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7" t="s">
        <v>88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89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2644860</v>
      </c>
      <c r="AD49" s="58"/>
      <c r="AE49" s="58"/>
      <c r="AF49" s="58"/>
      <c r="AG49" s="58"/>
      <c r="AH49" s="58"/>
      <c r="AI49" s="58"/>
      <c r="AJ49" s="58"/>
      <c r="AK49" s="58">
        <v>2629440</v>
      </c>
      <c r="AL49" s="58"/>
      <c r="AM49" s="58"/>
      <c r="AN49" s="58"/>
      <c r="AO49" s="58"/>
      <c r="AP49" s="58"/>
      <c r="AQ49" s="58"/>
      <c r="AR49" s="58"/>
      <c r="AS49" s="58">
        <f>AC49+AK49</f>
        <v>5274300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1806067</v>
      </c>
      <c r="AL50" s="58"/>
      <c r="AM50" s="58"/>
      <c r="AN50" s="58"/>
      <c r="AO50" s="58"/>
      <c r="AP50" s="58"/>
      <c r="AQ50" s="58"/>
      <c r="AR50" s="58"/>
      <c r="AS50" s="58">
        <f>AC50+AK50</f>
        <v>1806067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2644860</v>
      </c>
      <c r="AD51" s="94"/>
      <c r="AE51" s="94"/>
      <c r="AF51" s="94"/>
      <c r="AG51" s="94"/>
      <c r="AH51" s="94"/>
      <c r="AI51" s="94"/>
      <c r="AJ51" s="94"/>
      <c r="AK51" s="94">
        <v>4435507</v>
      </c>
      <c r="AL51" s="94"/>
      <c r="AM51" s="94"/>
      <c r="AN51" s="94"/>
      <c r="AO51" s="94"/>
      <c r="AP51" s="94"/>
      <c r="AQ51" s="94"/>
      <c r="AR51" s="94"/>
      <c r="AS51" s="94">
        <f>AC51+AK51</f>
        <v>7080367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 x14ac:dyDescent="0.2">
      <c r="A59" s="62">
        <v>1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2644860</v>
      </c>
      <c r="AC59" s="58"/>
      <c r="AD59" s="58"/>
      <c r="AE59" s="58"/>
      <c r="AF59" s="58"/>
      <c r="AG59" s="58"/>
      <c r="AH59" s="58"/>
      <c r="AI59" s="58"/>
      <c r="AJ59" s="58">
        <v>4435507</v>
      </c>
      <c r="AK59" s="58"/>
      <c r="AL59" s="58"/>
      <c r="AM59" s="58"/>
      <c r="AN59" s="58"/>
      <c r="AO59" s="58"/>
      <c r="AP59" s="58"/>
      <c r="AQ59" s="58"/>
      <c r="AR59" s="58">
        <f>AB59+AJ59</f>
        <v>7080367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2644860</v>
      </c>
      <c r="AC60" s="94"/>
      <c r="AD60" s="94"/>
      <c r="AE60" s="94"/>
      <c r="AF60" s="94"/>
      <c r="AG60" s="94"/>
      <c r="AH60" s="94"/>
      <c r="AI60" s="94"/>
      <c r="AJ60" s="94">
        <v>4435507</v>
      </c>
      <c r="AK60" s="94"/>
      <c r="AL60" s="94"/>
      <c r="AM60" s="94"/>
      <c r="AN60" s="94"/>
      <c r="AO60" s="94"/>
      <c r="AP60" s="94"/>
      <c r="AQ60" s="94"/>
      <c r="AR60" s="94">
        <f>AB60+AJ60</f>
        <v>7080367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2644860</v>
      </c>
      <c r="AP67" s="58"/>
      <c r="AQ67" s="58"/>
      <c r="AR67" s="58"/>
      <c r="AS67" s="58"/>
      <c r="AT67" s="58"/>
      <c r="AU67" s="58"/>
      <c r="AV67" s="58"/>
      <c r="AW67" s="58">
        <v>4435507</v>
      </c>
      <c r="AX67" s="58"/>
      <c r="AY67" s="58"/>
      <c r="AZ67" s="58"/>
      <c r="BA67" s="58"/>
      <c r="BB67" s="58"/>
      <c r="BC67" s="58"/>
      <c r="BD67" s="58"/>
      <c r="BE67" s="58">
        <v>7080367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76" t="s">
        <v>78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140</v>
      </c>
      <c r="AP69" s="58"/>
      <c r="AQ69" s="58"/>
      <c r="AR69" s="58"/>
      <c r="AS69" s="58"/>
      <c r="AT69" s="58"/>
      <c r="AU69" s="58"/>
      <c r="AV69" s="58"/>
      <c r="AW69" s="58">
        <v>22</v>
      </c>
      <c r="AX69" s="58"/>
      <c r="AY69" s="58"/>
      <c r="AZ69" s="58"/>
      <c r="BA69" s="58"/>
      <c r="BB69" s="58"/>
      <c r="BC69" s="58"/>
      <c r="BD69" s="58"/>
      <c r="BE69" s="58">
        <v>162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76" t="s">
        <v>78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11</v>
      </c>
      <c r="AX70" s="58"/>
      <c r="AY70" s="58"/>
      <c r="AZ70" s="58"/>
      <c r="BA70" s="58"/>
      <c r="BB70" s="58"/>
      <c r="BC70" s="58"/>
      <c r="BD70" s="58"/>
      <c r="BE70" s="58">
        <v>11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73</v>
      </c>
      <c r="AA72" s="73"/>
      <c r="AB72" s="73"/>
      <c r="AC72" s="73"/>
      <c r="AD72" s="73"/>
      <c r="AE72" s="76" t="s">
        <v>82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1892</v>
      </c>
      <c r="AP72" s="58"/>
      <c r="AQ72" s="58"/>
      <c r="AR72" s="58"/>
      <c r="AS72" s="58"/>
      <c r="AT72" s="58"/>
      <c r="AU72" s="58"/>
      <c r="AV72" s="58"/>
      <c r="AW72" s="58">
        <v>119520</v>
      </c>
      <c r="AX72" s="58"/>
      <c r="AY72" s="58"/>
      <c r="AZ72" s="58"/>
      <c r="BA72" s="58"/>
      <c r="BB72" s="58"/>
      <c r="BC72" s="58"/>
      <c r="BD72" s="58"/>
      <c r="BE72" s="58">
        <v>121412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73</v>
      </c>
      <c r="AA73" s="73"/>
      <c r="AB73" s="73"/>
      <c r="AC73" s="73"/>
      <c r="AD73" s="73"/>
      <c r="AE73" s="76" t="s">
        <v>82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164096</v>
      </c>
      <c r="AX73" s="58"/>
      <c r="AY73" s="58"/>
      <c r="AZ73" s="58"/>
      <c r="BA73" s="58"/>
      <c r="BB73" s="58"/>
      <c r="BC73" s="58"/>
      <c r="BD73" s="58"/>
      <c r="BE73" s="58">
        <v>164096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86</v>
      </c>
      <c r="AA75" s="73"/>
      <c r="AB75" s="73"/>
      <c r="AC75" s="73"/>
      <c r="AD75" s="73"/>
      <c r="AE75" s="76" t="s">
        <v>87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100</v>
      </c>
      <c r="AX75" s="58"/>
      <c r="AY75" s="58"/>
      <c r="AZ75" s="58"/>
      <c r="BA75" s="58"/>
      <c r="BB75" s="58"/>
      <c r="BC75" s="58"/>
      <c r="BD75" s="58"/>
      <c r="BE75" s="58">
        <v>200</v>
      </c>
      <c r="BF75" s="58"/>
      <c r="BG75" s="58"/>
      <c r="BH75" s="58"/>
      <c r="BI75" s="58"/>
      <c r="BJ75" s="58"/>
      <c r="BK75" s="58"/>
      <c r="BL75" s="58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4" t="s">
        <v>96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6" t="s">
        <v>98</v>
      </c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</row>
    <row r="79" spans="1:79" x14ac:dyDescent="0.2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 x14ac:dyDescent="0.2">
      <c r="A80" s="75" t="s">
        <v>3</v>
      </c>
      <c r="B80" s="75"/>
      <c r="C80" s="75"/>
      <c r="D80" s="75"/>
      <c r="E80" s="75"/>
      <c r="F80" s="75"/>
    </row>
    <row r="81" spans="1:59" ht="13.15" customHeight="1" x14ac:dyDescent="0.2">
      <c r="A81" s="111" t="s">
        <v>95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 x14ac:dyDescent="0.2">
      <c r="A82" s="83" t="s">
        <v>46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4" t="s">
        <v>97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6" t="s">
        <v>99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59" x14ac:dyDescent="0.2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63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 x14ac:dyDescent="0.2">
      <c r="A86" s="118">
        <v>45583</v>
      </c>
      <c r="B86" s="84"/>
      <c r="C86" s="84"/>
      <c r="D86" s="84"/>
      <c r="E86" s="84"/>
      <c r="F86" s="84"/>
      <c r="G86" s="84"/>
      <c r="H86" s="84"/>
    </row>
    <row r="87" spans="1:59" x14ac:dyDescent="0.2">
      <c r="A87" s="78" t="s">
        <v>44</v>
      </c>
      <c r="B87" s="78"/>
      <c r="C87" s="78"/>
      <c r="D87" s="78"/>
      <c r="E87" s="78"/>
      <c r="F87" s="78"/>
      <c r="G87" s="78"/>
      <c r="H87" s="78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28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5:AM85"/>
    <mergeCell ref="A64:F64"/>
    <mergeCell ref="A65:F65"/>
    <mergeCell ref="Z65:AD65"/>
    <mergeCell ref="A62:BL62"/>
    <mergeCell ref="A63:F63"/>
    <mergeCell ref="AE63:AN63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9:BG7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0:F80"/>
    <mergeCell ref="A66:F66"/>
    <mergeCell ref="Z66:AD66"/>
    <mergeCell ref="AE66:AN66"/>
    <mergeCell ref="A78:V78"/>
    <mergeCell ref="W78:AM78"/>
    <mergeCell ref="W79:AM79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8:BG78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 G67:G75">
    <cfRule type="cellIs" dxfId="2" priority="1" stopIfTrue="1" operator="equal">
      <formula>$G65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6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КПК0118240</vt:lpstr>
      <vt:lpstr>КПК0118240!Область_друку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2024-10-18T10:10:40Z</dcterms:modified>
</cp:coreProperties>
</file>